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<sst xmlns="http://schemas.openxmlformats.org/spreadsheetml/2006/main" count="54" uniqueCount="51">
  <si>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</si>
  <si>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</si>
  <si>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</si>
  <si>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</si>
  <si>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</si>
  <si>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</si>
  <si>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</si>
  <si>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</si>
  <si>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</si>
  <si>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</si>
  <si>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</si>
  <si>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</si>
  <si>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</si>
  <si>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</si>
  <si>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</si>
  <si>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</si>
  <si>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</si>
  <si>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</si>
  <si>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</si>
  <si>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</si>
  <si>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</si>
  <si>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</si>
  <si>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</si>
  <si>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</si>
  <si>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</si>
  <si>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</si>
  <si>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</si>
  <si>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</si>
  <si>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</si>
  <si>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</si>
  <si>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</si>
  <si>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</si>
  <si>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</si>
  <si>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</si>
  <si>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</si>
  <si>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</si>
  <si>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</si>
  <si>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912 1 14 02053 10 0000 440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</si>
  <si>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</si>
  <si>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523  2 02 04014 10 0000 151</t>
  </si>
  <si>
    <t xml:space="preserve">Межбюджетные трансферты, передоваемые из бюджетов (ЦБ) </t>
  </si>
  <si>
    <t>Доходы бюджета сельского поселения Пестравка муниуипального района Пестравский Самарской области  на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</si>
  <si>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ЛПХ-182 000   с/п-1 968 000</t>
  </si>
  <si>
    <t xml:space="preserve"> 182  06 06033 10 1000 110</t>
  </si>
  <si>
    <t>182 1 06 06043 10 0000 110</t>
  </si>
  <si>
    <t xml:space="preserve">523 2 02 15001 10 0000 151 </t>
  </si>
  <si>
    <t>523  2 02 35118 10 0000 151</t>
  </si>
  <si>
    <t>523  2 02 29999 10 0000 151</t>
  </si>
  <si>
    <t>523 2 02 20077 10 0000 151</t>
  </si>
  <si>
    <t>Субсидия на реализацию проектов комплексного обустройства площадок под компактную жилищную застройку в сельской местности(фед.б/т)</t>
  </si>
  <si>
    <t>Субсидия на реализацию проектов комплексного обустройства площадок под компактную жилищную застройку в сельской местности(обл.б/т)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</si>
</sst>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49" fontId="6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№    от «         2017г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28">
      <selection activeCell="C37" sqref="C37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5"/>
      <c r="B1" s="15"/>
      <c r="C1" s="15"/>
    </row>
    <row r="2" ht="93" customHeight="1"/>
    <row r="3" spans="1:3" ht="108.75" customHeight="1">
      <c r="A3" s="16" t="s">
        <v>41</v>
      </c>
      <c r="B3" s="16"/>
      <c r="C3" s="16"/>
    </row>
    <row r="4" ht="14.25" customHeight="1" hidden="1"/>
    <row r="5" ht="14.25" customHeight="1" hidden="1"/>
    <row r="6" ht="14.25" customHeight="1" hidden="1"/>
    <row r="7" spans="1:3" ht="14.25" customHeight="1">
      <c r="A7" s="19" t="s">
        <v>0</v>
      </c>
      <c r="B7" s="19" t="s">
        <v>36</v>
      </c>
      <c r="C7" s="19" t="s">
        <v>35</v>
      </c>
    </row>
    <row r="8" spans="1:3" ht="14.25" customHeight="1">
      <c r="A8" s="19"/>
      <c r="B8" s="19"/>
      <c r="C8" s="19"/>
    </row>
    <row r="9" spans="1:3" ht="14.25" customHeight="1">
      <c r="A9" s="6"/>
      <c r="B9" s="7" t="s">
        <v>1</v>
      </c>
      <c r="C9" s="7">
        <f>SUM(C10,C11,C17,C18,C12,C13,C14,C15)</f>
        <v>21300256</v>
      </c>
    </row>
    <row r="10" spans="1:3" ht="14.25" customHeight="1">
      <c r="A10" s="1" t="s">
        <v>2</v>
      </c>
      <c r="B10" s="1" t="s">
        <v>3</v>
      </c>
      <c r="C10" s="1">
        <v>8457231</v>
      </c>
    </row>
    <row r="11" spans="1:3" ht="14.25" customHeight="1">
      <c r="A11" s="1" t="s">
        <v>26</v>
      </c>
      <c r="B11" s="1" t="s">
        <v>4</v>
      </c>
      <c r="C11" s="1">
        <v>1564025</v>
      </c>
    </row>
    <row r="12" spans="1:3" ht="14.25" customHeight="1">
      <c r="A12" s="1" t="s">
        <v>27</v>
      </c>
      <c r="B12" s="1" t="s">
        <v>28</v>
      </c>
      <c r="C12" s="1">
        <v>1551000</v>
      </c>
    </row>
    <row r="13" spans="1:3" ht="14.25" customHeight="1">
      <c r="A13" s="1" t="s">
        <v>29</v>
      </c>
      <c r="B13" s="1" t="s">
        <v>30</v>
      </c>
      <c r="C13" s="1">
        <v>15000</v>
      </c>
    </row>
    <row r="14" spans="1:3" ht="14.25" customHeight="1">
      <c r="A14" s="1" t="s">
        <v>32</v>
      </c>
      <c r="B14" s="1" t="s">
        <v>31</v>
      </c>
      <c r="C14" s="1">
        <v>3285000</v>
      </c>
    </row>
    <row r="15" spans="1:3" ht="14.25" customHeight="1">
      <c r="A15" s="1" t="s">
        <v>33</v>
      </c>
      <c r="B15" s="1" t="s">
        <v>34</v>
      </c>
      <c r="C15" s="1"/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1704000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4724000</v>
      </c>
    </row>
    <row r="19" spans="1:3" ht="43.5" customHeight="1">
      <c r="A19" s="1" t="s">
        <v>43</v>
      </c>
      <c r="B19" s="3" t="s">
        <v>10</v>
      </c>
      <c r="C19" s="1">
        <v>2064000</v>
      </c>
    </row>
    <row r="20" spans="1:3" ht="12.75">
      <c r="A20" s="14" t="s">
        <v>44</v>
      </c>
      <c r="B20" s="13" t="s">
        <v>11</v>
      </c>
      <c r="C20" s="14">
        <v>2660000</v>
      </c>
    </row>
    <row r="21" spans="1:3" ht="30" customHeight="1">
      <c r="A21" s="14"/>
      <c r="B21" s="13"/>
      <c r="C21" s="14"/>
    </row>
    <row r="22" spans="1:3" s="9" customFormat="1" ht="21">
      <c r="A22" s="1" t="s">
        <v>12</v>
      </c>
      <c r="B22" s="3" t="s">
        <v>13</v>
      </c>
      <c r="C22" s="1"/>
    </row>
    <row r="23" spans="1:3" ht="14.25" customHeight="1">
      <c r="A23" s="1"/>
      <c r="B23" s="2" t="s">
        <v>14</v>
      </c>
      <c r="C23" s="2">
        <f>SUM(C24,C26)</f>
        <v>135552</v>
      </c>
    </row>
    <row r="24" spans="1:3" ht="14.25" customHeight="1">
      <c r="A24" s="14" t="s">
        <v>15</v>
      </c>
      <c r="B24" s="17" t="s">
        <v>16</v>
      </c>
      <c r="C24" s="14">
        <v>135552</v>
      </c>
    </row>
    <row r="25" spans="1:3" ht="18.75" customHeight="1">
      <c r="A25" s="14"/>
      <c r="B25" s="18"/>
      <c r="C25" s="14"/>
    </row>
    <row r="26" spans="1:3" ht="52.5">
      <c r="A26" s="1" t="s">
        <v>37</v>
      </c>
      <c r="B26" s="10" t="s">
        <v>38</v>
      </c>
      <c r="C26" s="1"/>
    </row>
    <row r="27" spans="1:3" ht="14.25" customHeight="1">
      <c r="A27" s="1"/>
      <c r="B27" s="2" t="s">
        <v>17</v>
      </c>
      <c r="C27" s="2">
        <f>SUM(C23,C9)</f>
        <v>21435808</v>
      </c>
    </row>
    <row r="28" spans="1:3" ht="14.25" customHeight="1">
      <c r="A28" s="2" t="s">
        <v>23</v>
      </c>
      <c r="B28" s="2" t="s">
        <v>18</v>
      </c>
      <c r="C28" s="2">
        <f>C29+C32+C33+C36+C34+C35</f>
        <v>66528027</v>
      </c>
    </row>
    <row r="29" spans="1:3" ht="14.25" customHeight="1">
      <c r="A29" s="1" t="s">
        <v>45</v>
      </c>
      <c r="B29" s="1" t="s">
        <v>19</v>
      </c>
      <c r="C29" s="1">
        <f>C30+C31</f>
        <v>190232</v>
      </c>
    </row>
    <row r="30" spans="1:3" ht="14.25" customHeight="1">
      <c r="A30" s="1" t="s">
        <v>45</v>
      </c>
      <c r="B30" s="4" t="s">
        <v>21</v>
      </c>
      <c r="C30" s="1">
        <v>190232</v>
      </c>
    </row>
    <row r="31" spans="1:3" ht="14.25" customHeight="1">
      <c r="A31" s="1" t="s">
        <v>45</v>
      </c>
      <c r="B31" s="4" t="s">
        <v>22</v>
      </c>
      <c r="C31" s="1"/>
    </row>
    <row r="32" spans="1:3" ht="35.25" customHeight="1">
      <c r="A32" s="1" t="s">
        <v>46</v>
      </c>
      <c r="B32" s="8" t="s">
        <v>25</v>
      </c>
      <c r="C32" s="1">
        <v>372400</v>
      </c>
    </row>
    <row r="33" spans="1:3" ht="35.25" customHeight="1">
      <c r="A33" s="1" t="s">
        <v>47</v>
      </c>
      <c r="B33" s="8" t="s">
        <v>42</v>
      </c>
      <c r="C33" s="1">
        <v>2150000</v>
      </c>
    </row>
    <row r="34" spans="1:3" ht="35.25" customHeight="1">
      <c r="A34" s="11" t="s">
        <v>48</v>
      </c>
      <c r="B34" s="12" t="s">
        <v>49</v>
      </c>
      <c r="C34" s="1">
        <v>28767000</v>
      </c>
    </row>
    <row r="35" spans="1:3" ht="35.25" customHeight="1">
      <c r="A35" s="11" t="s">
        <v>48</v>
      </c>
      <c r="B35" s="12" t="s">
        <v>50</v>
      </c>
      <c r="C35" s="1">
        <v>34063030</v>
      </c>
    </row>
    <row r="36" spans="1:3" ht="12.75">
      <c r="A36" s="1" t="s">
        <v>39</v>
      </c>
      <c r="B36" s="8" t="s">
        <v>40</v>
      </c>
      <c r="C36" s="1">
        <v>985365</v>
      </c>
    </row>
    <row r="37" spans="1:3" ht="14.25" customHeight="1">
      <c r="A37" s="2" t="s">
        <v>24</v>
      </c>
      <c r="B37" s="5" t="s">
        <v>20</v>
      </c>
      <c r="C37" s="2">
        <f>SUM(C28,C27)</f>
        <v>87963835</v>
      </c>
    </row>
    <row r="38" ht="14.25" customHeight="1"/>
    <row r="39" ht="14.25" customHeight="1"/>
  </sheetData>
  <sheetProtection/>
  <mergeCells count="11">
    <mergeCell ref="A20:A21"/>
    <mergeCell ref="B20:B21"/>
    <mergeCell ref="C20:C21"/>
    <mergeCell ref="A1:C1"/>
    <mergeCell ref="A3:C3"/>
    <mergeCell ref="A24:A25"/>
    <mergeCell ref="B24:B25"/>
    <mergeCell ref="C24:C25"/>
    <mergeCell ref="A7:A8"/>
    <mergeCell ref="B7:B8"/>
    <mergeCell ref="C7:C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2017-03-27T09:12:59Z</dcterms:modified>
  <cp:category/>
  <cp:version/>
  <cp:contentType/>
  <cp:contentStatus/>
</cp:coreProperties>
</file>